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<sst xmlns="http://schemas.openxmlformats.org/spreadsheetml/2006/main" count="96" uniqueCount="60">
  <si>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t>ส่วนที่  2</t>
  </si>
  <si>
    <t>บัญชีสรุปจำนวนโครงการและงบประมาณ</t>
  </si>
  <si>
    <t>องค์การบริหารส่วนตำบลประทัดบุ  อำเภอประโคนชัย  จังหวัดบุรีรัมย์</t>
  </si>
  <si>
    <t>ยุทธศาสตร์ / 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</si>
  <si>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</si>
  <si>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</si>
  <si>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</si>
  <si>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</si>
  <si>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</si>
  <si>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</si>
  <si>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หน่วยดำเนินการ</t>
  </si>
  <si>
    <t>ร้อยละของ</t>
  </si>
  <si>
    <t>1.  ยุทธศาสตร์การพัฒนาด้านบ้านเมืองน่าอยู่</t>
  </si>
  <si>
    <t xml:space="preserve">   1.1  พัฒนาโครงสร้างพื้นฐาน</t>
  </si>
  <si>
    <t>รวม</t>
  </si>
  <si>
    <t>2.  ยุทธศาสตร์การพัฒนาด้านเศรษฐกิจและการเกษตร</t>
  </si>
  <si>
    <t xml:space="preserve">   1.2  ส่งเสริมการมีส่วนร่วมของประชาชนในการจัดการ</t>
  </si>
  <si>
    <t>ทรัพยากรธรรมชาติและสิ่งแวดล้อม</t>
  </si>
  <si>
    <t>ทรัพย์สิน</t>
  </si>
  <si>
    <t xml:space="preserve">   1.3  ส่งเสริมความมั่นคงและความปลอดภัยในชีวิตและ</t>
  </si>
  <si>
    <t xml:space="preserve">   2.1  ส่งเสริมการดำเนินการตามแนวพระราชดำริ</t>
  </si>
  <si>
    <t>ปรัชญาเศรษฐกิจพอเพียง</t>
  </si>
  <si>
    <t xml:space="preserve">   2.2  พัฒนาแหล่งน้ำเพื่อการเกษตร</t>
  </si>
  <si>
    <t xml:space="preserve">   2.3  ส่งเสริมและสนับสนุนการประกอบอาชีพ</t>
  </si>
  <si>
    <t>เพื่อการมีงานทำและเพิ่มรายได้</t>
  </si>
  <si>
    <t>3.  ยุทธศาสตร์การพัฒนาด้านคุณภาพชีวิต</t>
  </si>
  <si>
    <t xml:space="preserve">   3.1  ส่งเสริมและสนับสนุนด้านสังคมสงเคราะห์</t>
  </si>
  <si>
    <t xml:space="preserve">   3.2  ส่งเสริมการพัฒนาด้านครอบครัว  เด็ก  เยาวชน</t>
  </si>
  <si>
    <t>และสตรี</t>
  </si>
  <si>
    <t xml:space="preserve">   3.3  การพัฒนาสาธารณสุขมูลฐาน  และส่งเสริมให้</t>
  </si>
  <si>
    <t>ประชาชนมีสุขภาพอนามัยที่ดี</t>
  </si>
  <si>
    <t xml:space="preserve">   3.4  การป้องกันและปราบปรามยาเสพติด</t>
  </si>
  <si>
    <t xml:space="preserve">4.  ยุทธศาสตร์การพัฒนาด้านการศึกษา  ศาสนา  </t>
  </si>
  <si>
    <t>และวัฒนธรรม</t>
  </si>
  <si>
    <t xml:space="preserve">   4.1  สนับสนุนการถ่ายโอนภารกิจด้านการศึกษา</t>
  </si>
  <si>
    <t xml:space="preserve">   4.2  ส่งเสริมและสนับสนุนด้านศาสนา</t>
  </si>
  <si>
    <t xml:space="preserve">   4.3  ส่งเสริมและสนับสนุนการศึกษาในระบบ  </t>
  </si>
  <si>
    <t>นอกระบบ  และตามอัธยาศัย</t>
  </si>
  <si>
    <t>5.  ยุทธศาสตร์การพัฒนาด้านการเมืองการบริหาร</t>
  </si>
  <si>
    <t xml:space="preserve">   5.1  การพัฒนาระบบบริหารงานของ  อบต.</t>
  </si>
  <si>
    <t>อันมีพระมหากษัตริย์เป็นประมุข</t>
  </si>
  <si>
    <t xml:space="preserve">   5.2  ส่งเสริมการปกครองภายใต้ระบบประชาธิปไตย</t>
  </si>
  <si>
    <t xml:space="preserve">   5.3  พัฒนาปรับปรุงอาคารสถานที่และวัสดุอุปกรณ์</t>
  </si>
  <si>
    <t>ในการปฏิบัติงาน</t>
  </si>
  <si>
    <t>รวมทั้งสิ้น</t>
  </si>
  <si>
    <t>งบประมาณทั้งหมด</t>
  </si>
  <si>
    <t xml:space="preserve"> -</t>
  </si>
  <si>
    <t>ส่วนโยธา</t>
  </si>
  <si>
    <t>สนง.ปลัด อบต.</t>
  </si>
  <si>
    <t>ส่วนสวัสดิการสังคม</t>
  </si>
  <si>
    <t>ส่วนการศึกษาฯ</t>
  </si>
  <si>
    <t>สนง.ปลัด อบต./ส่วนการศึกษาฯ</t>
  </si>
  <si>
    <t>ส่วนการศึกษาฯ/</t>
  </si>
  <si>
    <t>ส่วนการศึกษา</t>
  </si>
  <si>
    <t>สนง.ปลัด อบต./ส่วนการคลัง/ส่วนโยธา</t>
  </si>
  <si>
    <t>ส่วนการศึกษา/ส่วนสวัสดิการสังคม</t>
  </si>
  <si>
    <t>สนง.ปลัด อบต./ส่วนสวัสดิการสังคม</t>
  </si>
  <si>
    <t xml:space="preserve">   4.4  ส่งเสริมศิลปะ  วัฒนธรรม  ประเพณีที่ดีงาม</t>
  </si>
  <si>
    <t>ของท้องถิ่นและภูมิปัญญาท้องถิ่น</t>
  </si>
  <si>
    <t>แผนการดำเนินงาน  ประจำปีงบประมาณ  พ.ศ. 2556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</si>
</sst>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39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5.8515625" style="2" customWidth="1"/>
    <col min="2" max="2" width="14.00390625" style="4" customWidth="1"/>
    <col min="3" max="3" width="16.140625" style="5" customWidth="1"/>
    <col min="4" max="4" width="13.8515625" style="4" customWidth="1"/>
    <col min="5" max="5" width="17.28125" style="5" customWidth="1"/>
    <col min="6" max="6" width="29.57421875" style="1" customWidth="1"/>
    <col min="7" max="16384" width="9.140625" style="2" customWidth="1"/>
  </cols>
  <sheetData>
    <row r="1" spans="1:6" ht="16.5" customHeight="1">
      <c r="A1" s="29"/>
      <c r="B1" s="29"/>
      <c r="C1" s="29"/>
      <c r="D1" s="29"/>
      <c r="E1" s="29"/>
      <c r="F1" s="29"/>
    </row>
    <row r="2" spans="1:6" ht="21">
      <c r="A2" s="31" t="s">
        <v>0</v>
      </c>
      <c r="B2" s="31"/>
      <c r="C2" s="31"/>
      <c r="D2" s="31"/>
      <c r="E2" s="31"/>
      <c r="F2" s="31"/>
    </row>
    <row r="3" spans="1:6" ht="21">
      <c r="A3" s="31" t="s">
        <v>1</v>
      </c>
      <c r="B3" s="31"/>
      <c r="C3" s="31"/>
      <c r="D3" s="31"/>
      <c r="E3" s="31"/>
      <c r="F3" s="31"/>
    </row>
    <row r="4" spans="1:6" ht="21">
      <c r="A4" s="31" t="s">
        <v>59</v>
      </c>
      <c r="B4" s="31"/>
      <c r="C4" s="31"/>
      <c r="D4" s="31"/>
      <c r="E4" s="31"/>
      <c r="F4" s="31"/>
    </row>
    <row r="5" spans="1:6" ht="21">
      <c r="A5" s="31" t="s">
        <v>2</v>
      </c>
      <c r="B5" s="31"/>
      <c r="C5" s="31"/>
      <c r="D5" s="31"/>
      <c r="E5" s="31"/>
      <c r="F5" s="31"/>
    </row>
    <row r="6" ht="15" customHeight="1"/>
    <row r="7" spans="1:6" ht="21">
      <c r="A7" s="6" t="s">
        <v>3</v>
      </c>
      <c r="B7" s="7" t="s">
        <v>4</v>
      </c>
      <c r="C7" s="8" t="s">
        <v>6</v>
      </c>
      <c r="D7" s="7" t="s">
        <v>8</v>
      </c>
      <c r="E7" s="8" t="s">
        <v>6</v>
      </c>
      <c r="F7" s="6" t="s">
        <v>10</v>
      </c>
    </row>
    <row r="8" spans="1:6" ht="21">
      <c r="A8" s="9"/>
      <c r="B8" s="10" t="s">
        <v>5</v>
      </c>
      <c r="C8" s="11" t="s">
        <v>7</v>
      </c>
      <c r="D8" s="10" t="s">
        <v>9</v>
      </c>
      <c r="E8" s="11" t="s">
        <v>45</v>
      </c>
      <c r="F8" s="9"/>
    </row>
    <row r="9" spans="1:6" ht="21">
      <c r="A9" s="12" t="s">
        <v>12</v>
      </c>
      <c r="B9" s="13"/>
      <c r="C9" s="14"/>
      <c r="D9" s="13"/>
      <c r="E9" s="14"/>
      <c r="F9" s="15"/>
    </row>
    <row r="10" spans="1:6" ht="21">
      <c r="A10" s="16" t="s">
        <v>13</v>
      </c>
      <c r="B10" s="17">
        <v>2</v>
      </c>
      <c r="C10" s="18">
        <v>2.2</v>
      </c>
      <c r="D10" s="17">
        <v>375000</v>
      </c>
      <c r="E10" s="18">
        <v>3.12</v>
      </c>
      <c r="F10" s="19" t="s">
        <v>47</v>
      </c>
    </row>
    <row r="11" spans="1:6" ht="21">
      <c r="A11" s="16" t="s">
        <v>16</v>
      </c>
      <c r="B11" s="17">
        <v>1</v>
      </c>
      <c r="C11" s="18">
        <v>1.1</v>
      </c>
      <c r="D11" s="17">
        <v>10000</v>
      </c>
      <c r="E11" s="18">
        <v>0.08</v>
      </c>
      <c r="F11" s="19" t="s">
        <v>48</v>
      </c>
    </row>
    <row r="12" spans="1:6" ht="21">
      <c r="A12" s="16" t="s">
        <v>17</v>
      </c>
      <c r="B12" s="17"/>
      <c r="C12" s="18"/>
      <c r="D12" s="17"/>
      <c r="E12" s="18"/>
      <c r="F12" s="19"/>
    </row>
    <row r="13" spans="1:6" ht="21">
      <c r="A13" s="16" t="s">
        <v>19</v>
      </c>
      <c r="B13" s="17">
        <v>10</v>
      </c>
      <c r="C13" s="18">
        <v>10.99</v>
      </c>
      <c r="D13" s="17">
        <v>305000</v>
      </c>
      <c r="E13" s="18">
        <v>2.54</v>
      </c>
      <c r="F13" s="19" t="s">
        <v>48</v>
      </c>
    </row>
    <row r="14" spans="1:6" ht="21">
      <c r="A14" s="16" t="s">
        <v>18</v>
      </c>
      <c r="B14" s="17"/>
      <c r="C14" s="18"/>
      <c r="D14" s="17"/>
      <c r="E14" s="18"/>
      <c r="F14" s="19"/>
    </row>
    <row r="15" spans="1:6" s="23" customFormat="1" ht="21">
      <c r="A15" s="20" t="s">
        <v>14</v>
      </c>
      <c r="B15" s="21">
        <f>SUM(B9:B14)</f>
        <v>13</v>
      </c>
      <c r="C15" s="22">
        <v>14.29</v>
      </c>
      <c r="D15" s="21">
        <f>SUM(D9:D14)</f>
        <v>690000</v>
      </c>
      <c r="E15" s="22">
        <v>5.74</v>
      </c>
      <c r="F15" s="20"/>
    </row>
    <row r="16" spans="1:6" ht="21">
      <c r="A16" s="12" t="s">
        <v>15</v>
      </c>
      <c r="B16" s="13"/>
      <c r="C16" s="14"/>
      <c r="D16" s="13"/>
      <c r="E16" s="14"/>
      <c r="F16" s="15"/>
    </row>
    <row r="17" spans="1:6" ht="21">
      <c r="A17" s="16" t="s">
        <v>20</v>
      </c>
      <c r="B17" s="17">
        <v>1</v>
      </c>
      <c r="C17" s="18">
        <v>1.1</v>
      </c>
      <c r="D17" s="17">
        <v>10000</v>
      </c>
      <c r="E17" s="18">
        <v>0.08</v>
      </c>
      <c r="F17" s="19" t="s">
        <v>48</v>
      </c>
    </row>
    <row r="18" spans="1:6" ht="21">
      <c r="A18" s="16" t="s">
        <v>21</v>
      </c>
      <c r="B18" s="17"/>
      <c r="C18" s="18"/>
      <c r="D18" s="17"/>
      <c r="E18" s="18"/>
      <c r="F18" s="19"/>
    </row>
    <row r="19" spans="1:6" ht="21">
      <c r="A19" s="16" t="s">
        <v>22</v>
      </c>
      <c r="B19" s="17" t="s">
        <v>46</v>
      </c>
      <c r="C19" s="18" t="s">
        <v>46</v>
      </c>
      <c r="D19" s="17" t="s">
        <v>46</v>
      </c>
      <c r="E19" s="18" t="s">
        <v>46</v>
      </c>
      <c r="F19" s="19" t="s">
        <v>46</v>
      </c>
    </row>
    <row r="20" spans="1:6" ht="21">
      <c r="A20" s="16" t="s">
        <v>23</v>
      </c>
      <c r="B20" s="17">
        <v>2</v>
      </c>
      <c r="C20" s="18">
        <v>2.2</v>
      </c>
      <c r="D20" s="17">
        <v>70000</v>
      </c>
      <c r="E20" s="18">
        <v>0.58</v>
      </c>
      <c r="F20" s="19" t="s">
        <v>49</v>
      </c>
    </row>
    <row r="21" spans="1:6" ht="21">
      <c r="A21" s="16" t="s">
        <v>24</v>
      </c>
      <c r="B21" s="17"/>
      <c r="C21" s="18"/>
      <c r="D21" s="17"/>
      <c r="E21" s="18"/>
      <c r="F21" s="19"/>
    </row>
    <row r="22" spans="1:6" s="27" customFormat="1" ht="21">
      <c r="A22" s="20" t="s">
        <v>14</v>
      </c>
      <c r="B22" s="21">
        <f>SUM(B17:B21)</f>
        <v>3</v>
      </c>
      <c r="C22" s="22">
        <v>3.3</v>
      </c>
      <c r="D22" s="21">
        <f>SUM(D17:D21)</f>
        <v>80000</v>
      </c>
      <c r="E22" s="22">
        <v>0.66</v>
      </c>
      <c r="F22" s="20"/>
    </row>
    <row r="23" spans="1:6" ht="21">
      <c r="A23" s="30"/>
      <c r="B23" s="30"/>
      <c r="C23" s="30"/>
      <c r="D23" s="30"/>
      <c r="E23" s="30"/>
      <c r="F23" s="30"/>
    </row>
    <row r="24" spans="1:6" ht="21">
      <c r="A24" s="26"/>
      <c r="B24" s="26"/>
      <c r="C24" s="26"/>
      <c r="D24" s="26"/>
      <c r="E24" s="26"/>
      <c r="F24" s="26"/>
    </row>
    <row r="25" spans="1:6" ht="21">
      <c r="A25" s="29">
        <v>3</v>
      </c>
      <c r="B25" s="29"/>
      <c r="C25" s="29"/>
      <c r="D25" s="29"/>
      <c r="E25" s="29"/>
      <c r="F25" s="29"/>
    </row>
    <row r="26" spans="1:5" ht="21">
      <c r="A26" s="1"/>
      <c r="B26" s="1"/>
      <c r="C26" s="1"/>
      <c r="D26" s="1"/>
      <c r="E26" s="1"/>
    </row>
    <row r="27" spans="1:5" ht="21">
      <c r="A27" s="1"/>
      <c r="B27" s="1"/>
      <c r="C27" s="1"/>
      <c r="D27" s="1"/>
      <c r="E27" s="1"/>
    </row>
    <row r="29" spans="1:6" s="23" customFormat="1" ht="21">
      <c r="A29" s="6" t="s">
        <v>3</v>
      </c>
      <c r="B29" s="7" t="s">
        <v>4</v>
      </c>
      <c r="C29" s="8" t="s">
        <v>6</v>
      </c>
      <c r="D29" s="7" t="s">
        <v>8</v>
      </c>
      <c r="E29" s="8" t="s">
        <v>11</v>
      </c>
      <c r="F29" s="6" t="s">
        <v>10</v>
      </c>
    </row>
    <row r="30" spans="1:6" s="23" customFormat="1" ht="21">
      <c r="A30" s="9"/>
      <c r="B30" s="10" t="s">
        <v>5</v>
      </c>
      <c r="C30" s="11" t="s">
        <v>7</v>
      </c>
      <c r="D30" s="10" t="s">
        <v>9</v>
      </c>
      <c r="E30" s="11" t="s">
        <v>9</v>
      </c>
      <c r="F30" s="9"/>
    </row>
    <row r="31" spans="1:6" ht="21">
      <c r="A31" s="12" t="s">
        <v>25</v>
      </c>
      <c r="B31" s="13"/>
      <c r="C31" s="14"/>
      <c r="D31" s="13"/>
      <c r="E31" s="14"/>
      <c r="F31" s="15"/>
    </row>
    <row r="32" spans="1:6" ht="21">
      <c r="A32" s="16" t="s">
        <v>26</v>
      </c>
      <c r="B32" s="17">
        <v>10</v>
      </c>
      <c r="C32" s="18">
        <v>10.99</v>
      </c>
      <c r="D32" s="17">
        <v>5386800</v>
      </c>
      <c r="E32" s="18">
        <v>44.88</v>
      </c>
      <c r="F32" s="19" t="s">
        <v>56</v>
      </c>
    </row>
    <row r="33" spans="1:6" ht="21">
      <c r="A33" s="16" t="s">
        <v>27</v>
      </c>
      <c r="B33" s="17">
        <v>3</v>
      </c>
      <c r="C33" s="18">
        <v>3.3</v>
      </c>
      <c r="D33" s="17">
        <v>120000</v>
      </c>
      <c r="E33" s="18">
        <v>1</v>
      </c>
      <c r="F33" s="19" t="s">
        <v>52</v>
      </c>
    </row>
    <row r="34" spans="1:6" ht="21">
      <c r="A34" s="16" t="s">
        <v>28</v>
      </c>
      <c r="B34" s="17"/>
      <c r="C34" s="18"/>
      <c r="D34" s="17"/>
      <c r="E34" s="18"/>
      <c r="F34" s="19" t="s">
        <v>49</v>
      </c>
    </row>
    <row r="35" spans="1:6" ht="21">
      <c r="A35" s="16" t="s">
        <v>29</v>
      </c>
      <c r="B35" s="17">
        <v>12</v>
      </c>
      <c r="C35" s="18">
        <v>13.18</v>
      </c>
      <c r="D35" s="17">
        <v>570000</v>
      </c>
      <c r="E35" s="18">
        <v>4.75</v>
      </c>
      <c r="F35" s="19" t="s">
        <v>51</v>
      </c>
    </row>
    <row r="36" spans="1:6" ht="21">
      <c r="A36" s="16" t="s">
        <v>30</v>
      </c>
      <c r="B36" s="17"/>
      <c r="C36" s="18"/>
      <c r="D36" s="17"/>
      <c r="E36" s="18"/>
      <c r="F36" s="19"/>
    </row>
    <row r="37" spans="1:6" ht="21">
      <c r="A37" s="24" t="s">
        <v>31</v>
      </c>
      <c r="B37" s="17">
        <v>3</v>
      </c>
      <c r="C37" s="18">
        <v>3.3</v>
      </c>
      <c r="D37" s="17">
        <v>67000</v>
      </c>
      <c r="E37" s="18">
        <v>0.56</v>
      </c>
      <c r="F37" s="19" t="s">
        <v>48</v>
      </c>
    </row>
    <row r="38" spans="1:6" s="23" customFormat="1" ht="21">
      <c r="A38" s="20" t="s">
        <v>14</v>
      </c>
      <c r="B38" s="21">
        <f>SUM(B32:B37)</f>
        <v>28</v>
      </c>
      <c r="C38" s="22">
        <v>30.77</v>
      </c>
      <c r="D38" s="21">
        <f>SUM(D32:D37)</f>
        <v>6143800</v>
      </c>
      <c r="E38" s="22">
        <v>51.19</v>
      </c>
      <c r="F38" s="20"/>
    </row>
    <row r="39" spans="1:6" ht="21">
      <c r="A39" s="12" t="s">
        <v>32</v>
      </c>
      <c r="B39" s="13"/>
      <c r="C39" s="14"/>
      <c r="D39" s="13"/>
      <c r="E39" s="14"/>
      <c r="F39" s="15"/>
    </row>
    <row r="40" spans="1:6" ht="21">
      <c r="A40" s="28" t="s">
        <v>33</v>
      </c>
      <c r="B40" s="17"/>
      <c r="C40" s="18"/>
      <c r="D40" s="17"/>
      <c r="E40" s="18"/>
      <c r="F40" s="19"/>
    </row>
    <row r="41" spans="1:6" ht="21">
      <c r="A41" s="16" t="s">
        <v>34</v>
      </c>
      <c r="B41" s="17">
        <v>13</v>
      </c>
      <c r="C41" s="18">
        <v>14.29</v>
      </c>
      <c r="D41" s="17">
        <v>2846400</v>
      </c>
      <c r="E41" s="18">
        <v>23.71</v>
      </c>
      <c r="F41" s="19" t="s">
        <v>50</v>
      </c>
    </row>
    <row r="42" spans="1:6" ht="21">
      <c r="A42" s="16" t="s">
        <v>35</v>
      </c>
      <c r="B42" s="17">
        <v>2</v>
      </c>
      <c r="C42" s="18">
        <v>2.2</v>
      </c>
      <c r="D42" s="17">
        <v>65000</v>
      </c>
      <c r="E42" s="18">
        <v>0.54</v>
      </c>
      <c r="F42" s="19" t="s">
        <v>50</v>
      </c>
    </row>
    <row r="43" spans="1:6" ht="21">
      <c r="A43" s="16" t="s">
        <v>36</v>
      </c>
      <c r="B43" s="17">
        <v>1</v>
      </c>
      <c r="C43" s="18">
        <v>1.1</v>
      </c>
      <c r="D43" s="17">
        <v>30000</v>
      </c>
      <c r="E43" s="18">
        <v>0.25</v>
      </c>
      <c r="F43" s="19" t="s">
        <v>50</v>
      </c>
    </row>
    <row r="44" spans="1:6" ht="21">
      <c r="A44" s="16" t="s">
        <v>37</v>
      </c>
      <c r="B44" s="17"/>
      <c r="C44" s="18"/>
      <c r="D44" s="17"/>
      <c r="E44" s="18"/>
      <c r="F44" s="19"/>
    </row>
    <row r="45" spans="1:6" ht="21">
      <c r="A45" s="16" t="s">
        <v>57</v>
      </c>
      <c r="B45" s="17">
        <v>6</v>
      </c>
      <c r="C45" s="18">
        <v>6.59</v>
      </c>
      <c r="D45" s="17">
        <v>200000</v>
      </c>
      <c r="E45" s="18">
        <v>1.67</v>
      </c>
      <c r="F45" s="19" t="s">
        <v>53</v>
      </c>
    </row>
    <row r="46" spans="1:6" ht="21">
      <c r="A46" s="16" t="s">
        <v>58</v>
      </c>
      <c r="B46" s="17"/>
      <c r="C46" s="18"/>
      <c r="D46" s="17"/>
      <c r="E46" s="18"/>
      <c r="F46" s="19"/>
    </row>
    <row r="47" spans="1:6" s="3" customFormat="1" ht="21">
      <c r="A47" s="20" t="s">
        <v>14</v>
      </c>
      <c r="B47" s="21">
        <f>SUM(B41:B46)</f>
        <v>22</v>
      </c>
      <c r="C47" s="22">
        <v>24.18</v>
      </c>
      <c r="D47" s="21">
        <f>SUM(D41:D46)</f>
        <v>3141400</v>
      </c>
      <c r="E47" s="22">
        <v>26.17</v>
      </c>
      <c r="F47" s="20"/>
    </row>
    <row r="49" spans="1:6" ht="21">
      <c r="A49" s="29"/>
      <c r="B49" s="29"/>
      <c r="C49" s="29"/>
      <c r="D49" s="29"/>
      <c r="E49" s="29"/>
      <c r="F49" s="29"/>
    </row>
    <row r="50" spans="1:6" ht="21">
      <c r="A50" s="29">
        <v>4</v>
      </c>
      <c r="B50" s="29"/>
      <c r="C50" s="29"/>
      <c r="D50" s="29"/>
      <c r="E50" s="29"/>
      <c r="F50" s="29"/>
    </row>
    <row r="51" spans="1:5" ht="21">
      <c r="A51" s="1"/>
      <c r="B51" s="1"/>
      <c r="C51" s="1"/>
      <c r="D51" s="1"/>
      <c r="E51" s="1"/>
    </row>
    <row r="52" spans="1:5" ht="21">
      <c r="A52" s="1"/>
      <c r="B52" s="1"/>
      <c r="C52" s="1"/>
      <c r="D52" s="1"/>
      <c r="E52" s="1"/>
    </row>
    <row r="53" spans="1:5" ht="21">
      <c r="A53" s="1"/>
      <c r="B53" s="1"/>
      <c r="C53" s="1"/>
      <c r="D53" s="1"/>
      <c r="E53" s="1"/>
    </row>
    <row r="55" spans="1:6" s="23" customFormat="1" ht="21">
      <c r="A55" s="6" t="s">
        <v>3</v>
      </c>
      <c r="B55" s="7" t="s">
        <v>4</v>
      </c>
      <c r="C55" s="8" t="s">
        <v>6</v>
      </c>
      <c r="D55" s="7" t="s">
        <v>8</v>
      </c>
      <c r="E55" s="8" t="s">
        <v>11</v>
      </c>
      <c r="F55" s="6" t="s">
        <v>10</v>
      </c>
    </row>
    <row r="56" spans="1:6" s="23" customFormat="1" ht="21">
      <c r="A56" s="9"/>
      <c r="B56" s="10" t="s">
        <v>5</v>
      </c>
      <c r="C56" s="11" t="s">
        <v>7</v>
      </c>
      <c r="D56" s="10" t="s">
        <v>9</v>
      </c>
      <c r="E56" s="11" t="s">
        <v>9</v>
      </c>
      <c r="F56" s="9"/>
    </row>
    <row r="57" spans="1:6" ht="21">
      <c r="A57" s="12" t="s">
        <v>38</v>
      </c>
      <c r="B57" s="13"/>
      <c r="C57" s="14"/>
      <c r="D57" s="13"/>
      <c r="E57" s="14"/>
      <c r="F57" s="15"/>
    </row>
    <row r="58" spans="1:6" ht="21">
      <c r="A58" s="16" t="s">
        <v>39</v>
      </c>
      <c r="B58" s="17">
        <v>6</v>
      </c>
      <c r="C58" s="18">
        <v>6.59</v>
      </c>
      <c r="D58" s="17">
        <v>482000</v>
      </c>
      <c r="E58" s="18">
        <v>4.02</v>
      </c>
      <c r="F58" s="19" t="s">
        <v>48</v>
      </c>
    </row>
    <row r="59" spans="1:6" ht="21">
      <c r="A59" s="16" t="s">
        <v>41</v>
      </c>
      <c r="B59" s="17">
        <v>4</v>
      </c>
      <c r="C59" s="18">
        <v>4.4</v>
      </c>
      <c r="D59" s="17">
        <v>535000</v>
      </c>
      <c r="E59" s="18">
        <v>4.46</v>
      </c>
      <c r="F59" s="19" t="s">
        <v>48</v>
      </c>
    </row>
    <row r="60" spans="1:6" ht="21">
      <c r="A60" s="16" t="s">
        <v>40</v>
      </c>
      <c r="B60" s="17"/>
      <c r="C60" s="18"/>
      <c r="D60" s="17"/>
      <c r="E60" s="18"/>
      <c r="F60" s="19"/>
    </row>
    <row r="61" spans="1:6" ht="21">
      <c r="A61" s="16" t="s">
        <v>42</v>
      </c>
      <c r="B61" s="17">
        <v>15</v>
      </c>
      <c r="C61" s="18">
        <v>16.48</v>
      </c>
      <c r="D61" s="17">
        <v>931400</v>
      </c>
      <c r="E61" s="18">
        <v>7.76</v>
      </c>
      <c r="F61" s="25" t="s">
        <v>54</v>
      </c>
    </row>
    <row r="62" spans="1:6" ht="21">
      <c r="A62" s="16" t="s">
        <v>43</v>
      </c>
      <c r="B62" s="17"/>
      <c r="C62" s="18"/>
      <c r="D62" s="17"/>
      <c r="E62" s="18"/>
      <c r="F62" s="25" t="s">
        <v>55</v>
      </c>
    </row>
    <row r="63" spans="1:6" s="23" customFormat="1" ht="21">
      <c r="A63" s="20" t="s">
        <v>14</v>
      </c>
      <c r="B63" s="21">
        <f>SUM(B58:B62)</f>
        <v>25</v>
      </c>
      <c r="C63" s="22">
        <v>27.47</v>
      </c>
      <c r="D63" s="21">
        <f>SUM(D58:D62)</f>
        <v>1948400</v>
      </c>
      <c r="E63" s="22">
        <v>16.24</v>
      </c>
      <c r="F63" s="20"/>
    </row>
    <row r="64" spans="1:6" s="3" customFormat="1" ht="21">
      <c r="A64" s="20" t="s">
        <v>44</v>
      </c>
      <c r="B64" s="21">
        <f>SUM(B15,B22,B38,B47,B63)</f>
        <v>91</v>
      </c>
      <c r="C64" s="22">
        <v>100</v>
      </c>
      <c r="D64" s="21">
        <f>SUM(D15,D22,D38,D47,D63)</f>
        <v>12003600</v>
      </c>
      <c r="E64" s="22">
        <v>100</v>
      </c>
      <c r="F64" s="20"/>
    </row>
    <row r="75" spans="1:6" ht="21">
      <c r="A75" s="29">
        <v>5</v>
      </c>
      <c r="B75" s="29"/>
      <c r="C75" s="29"/>
      <c r="D75" s="29"/>
      <c r="E75" s="29"/>
      <c r="F75" s="29"/>
    </row>
  </sheetData>
  <sheetProtection/>
  <mergeCells count="10">
    <mergeCell ref="A50:F50"/>
    <mergeCell ref="A75:F75"/>
    <mergeCell ref="A23:F23"/>
    <mergeCell ref="A49:F49"/>
    <mergeCell ref="A25:F25"/>
    <mergeCell ref="A1:F1"/>
    <mergeCell ref="A2:F2"/>
    <mergeCell ref="A3:F3"/>
    <mergeCell ref="A4:F4"/>
    <mergeCell ref="A5:F5"/>
  </mergeCells>
  <printOptions/>
  <pageMargins left="0.25" right="0.25" top="1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Aromdee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 Aromdee</dc:creator>
  <cp:keywords/>
  <dc:description/>
  <cp:lastModifiedBy>Computer</cp:lastModifiedBy>
  <cp:lastPrinted>2012-12-07T07:02:23Z</cp:lastPrinted>
  <dcterms:created xsi:type="dcterms:W3CDTF">2011-01-05T14:50:30Z</dcterms:created>
  <dcterms:modified xsi:type="dcterms:W3CDTF">2001-12-31T23:32:05Z</dcterms:modified>
  <cp:category/>
  <cp:version/>
  <cp:contentType/>
  <cp:contentStatus/>
</cp:coreProperties>
</file>